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LAPTOP-IRJPAKM3)\Documents\Yaxley Parish Council\Financial\Accounts and Budgets\"/>
    </mc:Choice>
  </mc:AlternateContent>
  <xr:revisionPtr revIDLastSave="0" documentId="13_ncr:1_{3ABC1A4F-40D3-4A2E-AE89-12E83483C05F}" xr6:coauthVersionLast="47" xr6:coauthVersionMax="47" xr10:uidLastSave="{00000000-0000-0000-0000-000000000000}"/>
  <bookViews>
    <workbookView xWindow="-108" yWindow="-108" windowWidth="23256" windowHeight="12456" xr2:uid="{085EF732-E1E4-443B-B036-8EA8AB0026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11" i="1"/>
  <c r="B11" i="1"/>
  <c r="D12" i="1" l="1"/>
  <c r="D7" i="1" l="1"/>
  <c r="E7" i="1" s="1"/>
  <c r="D8" i="1"/>
  <c r="E8" i="1" s="1"/>
  <c r="D9" i="1"/>
  <c r="D10" i="1"/>
  <c r="E10" i="1" s="1"/>
  <c r="E12" i="1"/>
  <c r="D6" i="1"/>
  <c r="E6" i="1" s="1"/>
  <c r="D11" i="1"/>
  <c r="E11" i="1" s="1"/>
</calcChain>
</file>

<file path=xl/sharedStrings.xml><?xml version="1.0" encoding="utf-8"?>
<sst xmlns="http://schemas.openxmlformats.org/spreadsheetml/2006/main" count="31" uniqueCount="23">
  <si>
    <t>Year ending</t>
  </si>
  <si>
    <t>Difference</t>
  </si>
  <si>
    <t>(£)</t>
  </si>
  <si>
    <t>(%)</t>
  </si>
  <si>
    <t>Explanation</t>
  </si>
  <si>
    <t>Precept</t>
  </si>
  <si>
    <t>Staff costs</t>
  </si>
  <si>
    <t>Total other payments</t>
  </si>
  <si>
    <t>Total fixed assets and long term assets</t>
  </si>
  <si>
    <t>n/a</t>
  </si>
  <si>
    <t>Total borrowings</t>
  </si>
  <si>
    <t>Balance Brought Forward</t>
  </si>
  <si>
    <t>Balance carried forward</t>
  </si>
  <si>
    <t>Unchanged.</t>
  </si>
  <si>
    <t>Total other receipts</t>
  </si>
  <si>
    <t>31.03.21 (£)</t>
  </si>
  <si>
    <t>31.03.22 (£)</t>
  </si>
  <si>
    <t xml:space="preserve">The increase in the balance carried forward is due to an overall reduction in expenditure. There is also a difference of £213 due to an uncashed cheque from 2020/2021 which has been cancelled. </t>
  </si>
  <si>
    <t>There has been an increase in staff costs due to the payment of holiday pay arrears of £359 and an increase in pay due to additional work associated with the agreement with Drax and various matters assocaited with the Cranswick Processing Plant</t>
  </si>
  <si>
    <t>The difference is caused by  an increase in expenditure on the Playground, the purchase of a litter bin, increase in costs of maintenace work at the allotments, donations, the Community Centre insurance and Other Expenditure.</t>
  </si>
  <si>
    <t xml:space="preserve">The increase is caused by the receipt of a CIL grant of £6,321 and a payment of £20,800 by Drax for the use of the hardstand on the Allotment Field. </t>
  </si>
  <si>
    <t>An increase of £210 due to the purchase of a litter bin</t>
  </si>
  <si>
    <t>Yaxley Parish Council 2021/2022 - Notes with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</si>
</sst>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A801-4ACF-4CEF-B8E6-6BB8492F3488}">
  <sheetPr>
    <pageSetUpPr fitToPage="1"/>
  </sheetPr>
  <dimension ref="A1:J13"/>
  <sheetViews>
    <sheetView tabSelected="1" zoomScaleNormal="100" workbookViewId="0">
      <selection activeCell="A2" sqref="A2"/>
    </sheetView>
  </sheetViews>
  <sheetFormatPr defaultRowHeight="14.4" x14ac:dyDescent="0.3"/>
  <cols>
    <col min="1" max="1" width="15.88671875" customWidth="1"/>
    <col min="2" max="5" width="12.6640625" customWidth="1"/>
    <col min="6" max="6" width="61.6640625" customWidth="1"/>
  </cols>
  <sheetData>
    <row r="1" spans="1:10" ht="18" x14ac:dyDescent="0.35">
      <c r="A1" s="1" t="s">
        <v>22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"/>
    </row>
    <row r="4" spans="1:10" x14ac:dyDescent="0.3">
      <c r="A4" s="13" t="s">
        <v>5</v>
      </c>
      <c r="B4" s="5" t="s">
        <v>0</v>
      </c>
      <c r="C4" s="9" t="s">
        <v>0</v>
      </c>
      <c r="D4" s="5" t="s">
        <v>1</v>
      </c>
      <c r="E4" s="5" t="s">
        <v>1</v>
      </c>
      <c r="F4" s="14" t="s">
        <v>4</v>
      </c>
    </row>
    <row r="5" spans="1:10" x14ac:dyDescent="0.3">
      <c r="A5" s="13"/>
      <c r="B5" s="5" t="s">
        <v>16</v>
      </c>
      <c r="C5" s="10" t="s">
        <v>15</v>
      </c>
      <c r="D5" s="5" t="s">
        <v>2</v>
      </c>
      <c r="E5" s="5" t="s">
        <v>3</v>
      </c>
      <c r="F5" s="14"/>
    </row>
    <row r="6" spans="1:10" ht="54.6" customHeight="1" x14ac:dyDescent="0.3">
      <c r="A6" s="6" t="s">
        <v>11</v>
      </c>
      <c r="B6" s="11">
        <v>8867</v>
      </c>
      <c r="C6" s="11">
        <v>6916</v>
      </c>
      <c r="D6" s="5">
        <f>B6-C6</f>
        <v>1951</v>
      </c>
      <c r="E6" s="7">
        <f>D6/C6</f>
        <v>0.28209947946790054</v>
      </c>
      <c r="F6" s="8" t="s">
        <v>17</v>
      </c>
    </row>
    <row r="7" spans="1:10" ht="24.75" customHeight="1" x14ac:dyDescent="0.3">
      <c r="A7" s="6" t="s">
        <v>5</v>
      </c>
      <c r="B7" s="11">
        <v>6250</v>
      </c>
      <c r="C7" s="11">
        <v>6250</v>
      </c>
      <c r="D7" s="5">
        <f t="shared" ref="D7:D11" si="0">B7-C7</f>
        <v>0</v>
      </c>
      <c r="E7" s="7">
        <f t="shared" ref="E7:E11" si="1">D7/C7</f>
        <v>0</v>
      </c>
      <c r="F7" s="8" t="s">
        <v>13</v>
      </c>
    </row>
    <row r="8" spans="1:10" ht="42" customHeight="1" x14ac:dyDescent="0.3">
      <c r="A8" s="6" t="s">
        <v>14</v>
      </c>
      <c r="B8" s="11">
        <v>29857</v>
      </c>
      <c r="C8" s="11">
        <v>2994</v>
      </c>
      <c r="D8" s="5">
        <f t="shared" si="0"/>
        <v>26863</v>
      </c>
      <c r="E8" s="7">
        <f t="shared" si="1"/>
        <v>8.972277889111556</v>
      </c>
      <c r="F8" s="8" t="s">
        <v>20</v>
      </c>
    </row>
    <row r="9" spans="1:10" ht="63.6" customHeight="1" x14ac:dyDescent="0.3">
      <c r="A9" s="6" t="s">
        <v>6</v>
      </c>
      <c r="B9" s="11">
        <v>-5870</v>
      </c>
      <c r="C9" s="11">
        <v>-3968</v>
      </c>
      <c r="D9" s="5">
        <f t="shared" si="0"/>
        <v>-1902</v>
      </c>
      <c r="E9" s="7">
        <f t="shared" si="1"/>
        <v>0.47933467741935482</v>
      </c>
      <c r="F9" s="8" t="s">
        <v>18</v>
      </c>
    </row>
    <row r="10" spans="1:10" ht="60" customHeight="1" x14ac:dyDescent="0.3">
      <c r="A10" s="6" t="s">
        <v>7</v>
      </c>
      <c r="B10" s="11">
        <v>-6669</v>
      </c>
      <c r="C10" s="11">
        <v>-3567</v>
      </c>
      <c r="D10" s="5">
        <f t="shared" si="0"/>
        <v>-3102</v>
      </c>
      <c r="E10" s="7">
        <f t="shared" si="1"/>
        <v>0.86963835155592939</v>
      </c>
      <c r="F10" s="8" t="s">
        <v>19</v>
      </c>
    </row>
    <row r="11" spans="1:10" ht="45.6" customHeight="1" x14ac:dyDescent="0.3">
      <c r="A11" s="6" t="s">
        <v>12</v>
      </c>
      <c r="B11" s="12">
        <f>SUM(B6:B10)</f>
        <v>32435</v>
      </c>
      <c r="C11" s="12">
        <f>SUM(C6:C10)</f>
        <v>8625</v>
      </c>
      <c r="D11" s="5">
        <f t="shared" si="0"/>
        <v>23810</v>
      </c>
      <c r="E11" s="7">
        <f t="shared" si="1"/>
        <v>2.7605797101449276</v>
      </c>
      <c r="F11" s="8" t="s">
        <v>20</v>
      </c>
    </row>
    <row r="12" spans="1:10" ht="55.2" customHeight="1" x14ac:dyDescent="0.3">
      <c r="A12" s="6" t="s">
        <v>8</v>
      </c>
      <c r="B12" s="4">
        <v>148399</v>
      </c>
      <c r="C12" s="4">
        <v>148399</v>
      </c>
      <c r="D12" s="4">
        <f>B12-C12</f>
        <v>0</v>
      </c>
      <c r="E12" s="7">
        <f>D12/B12</f>
        <v>0</v>
      </c>
      <c r="F12" s="8" t="s">
        <v>21</v>
      </c>
    </row>
    <row r="13" spans="1:10" x14ac:dyDescent="0.3">
      <c r="A13" s="6" t="s">
        <v>10</v>
      </c>
      <c r="B13" s="5" t="s">
        <v>9</v>
      </c>
      <c r="C13" s="5" t="s">
        <v>9</v>
      </c>
      <c r="D13" s="5" t="s">
        <v>9</v>
      </c>
      <c r="E13" s="5" t="s">
        <v>9</v>
      </c>
      <c r="F13" s="8" t="s">
        <v>9</v>
      </c>
    </row>
  </sheetData>
  <mergeCells count="2">
    <mergeCell ref="A4:A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2022-05-18T13:38:43Z</cp:lastPrinted>
  <dcterms:created xsi:type="dcterms:W3CDTF">2018-06-18T15:49:20Z</dcterms:created>
  <dcterms:modified xsi:type="dcterms:W3CDTF">2022-05-18T13:38:47Z</dcterms:modified>
</cp:coreProperties>
</file>